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24887 Система пожарной сигнализации\"/>
    </mc:Choice>
  </mc:AlternateContent>
  <xr:revisionPtr revIDLastSave="0" documentId="13_ncr:1_{1270B4E1-3637-460D-84CE-E2A24D8E012D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L24" i="1"/>
  <c r="L25" i="1"/>
  <c r="L26" i="1"/>
  <c r="L22" i="1"/>
  <c r="L23" i="1"/>
  <c r="L21" i="1"/>
</calcChain>
</file>

<file path=xl/sharedStrings.xml><?xml version="1.0" encoding="utf-8"?>
<sst xmlns="http://schemas.openxmlformats.org/spreadsheetml/2006/main" count="93" uniqueCount="59">
  <si>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</si>
  <si>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</si>
  <si>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</si>
  <si>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</si>
  <si>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</si>
  <si>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</si>
  <si>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</si>
  <si>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</si>
  <si>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</si>
  <si>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</si>
  <si>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</si>
  <si>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</si>
  <si>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</si>
  <si>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</si>
  <si>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</si>
  <si>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</si>
  <si>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</si>
  <si>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</si>
  <si>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</si>
  <si>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</si>
  <si>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</si>
  <si>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</si>
  <si>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</si>
  <si>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</si>
  <si>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</si>
  <si>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</si>
  <si>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</si>
  <si>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</si>
  <si>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</si>
  <si>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</si>
  <si>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</si>
  <si>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</si>
  <si>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</si>
  <si>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</si>
  <si>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</si>
  <si>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</si>
  <si>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</si>
  <si>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</si>
  <si>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</si>
  <si>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</si>
  <si>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</si>
  <si>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</si>
  <si>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</si>
  <si>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</si>
  <si>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</si>
  <si>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Блок контрольно-пусковой</t>
  </si>
  <si>
    <t>Модуль автоматики дымоудаления МДУ-R2 исп.220 ООО "Рубеж"</t>
  </si>
  <si>
    <t>шт</t>
  </si>
  <si>
    <t>Шкаф пожарной сигнализации</t>
  </si>
  <si>
    <t>Щит навесной взрывозащищённый с монтажной платой, IP66 1200x800x300 MES 120.80.30 Ex Провенто</t>
  </si>
  <si>
    <t>Усилитель релейный</t>
  </si>
  <si>
    <t>Контактор модульный OptiDin МК63-6331-230AC, КЭАЗ</t>
  </si>
  <si>
    <t>Блок коммутации</t>
  </si>
  <si>
    <t>Модуль ветвления и подпитки МВП-R2 ООО "Рубеж"</t>
  </si>
  <si>
    <t>Источник вторичного электропитания</t>
  </si>
  <si>
    <t>Источник вторичного электропитания резервированный адресный ИВЭПР 12/3,5 RS-R2, ООО "Рубеж"</t>
  </si>
  <si>
    <t>Модуль релейный РМ1М-R2 ООО "Рубеж"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</si>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</sst>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9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27"/>
  <sheetViews>
    <sheetView tabSelected="1" topLeftCell="A11" workbookViewId="0">
      <selection activeCell="B21" sqref="B21:E26"/>
    </sheetView>
  </sheetViews>
  <sheetFormatPr defaultRowHeight="15" x14ac:dyDescent="0.25"/>
  <cols>
    <col min="1" max="1" width="9" customWidth="1"/>
    <col min="2" max="2" width="49" customWidth="1"/>
    <col min="3" max="3" width="45.42578125" customWidth="1"/>
    <col min="4" max="4" width="19.42578125" customWidth="1"/>
    <col min="5" max="6" width="11.42578125" customWidth="1"/>
    <col min="7" max="7" width="36.85546875" customWidth="1"/>
    <col min="8" max="8" width="41.140625" customWidth="1"/>
  </cols>
  <sheetData>
    <row r="1" spans="1:8" ht="15.75" x14ac:dyDescent="0.25">
      <c r="A1" s="1"/>
      <c r="B1" s="18" t="s">
        <v>0</v>
      </c>
      <c r="C1" s="18"/>
      <c r="D1" s="2"/>
      <c r="E1" s="2"/>
      <c r="F1" s="2"/>
      <c r="G1" s="19" t="s">
        <v>1</v>
      </c>
      <c r="H1" s="19"/>
    </row>
    <row r="2" spans="1:8" ht="15.75" x14ac:dyDescent="0.25">
      <c r="A2" s="1"/>
      <c r="B2" s="3" t="s">
        <v>2</v>
      </c>
      <c r="C2" s="7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7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7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7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7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7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7" t="s">
        <v>0</v>
      </c>
      <c r="D8" s="2"/>
      <c r="E8" s="2"/>
      <c r="F8" s="2"/>
      <c r="G8" s="3" t="s">
        <v>19</v>
      </c>
      <c r="H8" s="5">
        <v>45748</v>
      </c>
    </row>
    <row r="9" spans="1:8" ht="38.25" x14ac:dyDescent="0.25">
      <c r="A9" s="1"/>
      <c r="B9" s="3" t="s">
        <v>20</v>
      </c>
      <c r="C9" s="7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7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7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7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7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7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7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20" t="s">
        <v>29</v>
      </c>
      <c r="B17" s="20"/>
      <c r="C17" s="20"/>
      <c r="D17" s="20"/>
      <c r="E17" s="20"/>
      <c r="F17" s="20"/>
      <c r="G17" s="21" t="s">
        <v>2</v>
      </c>
      <c r="H17" s="22"/>
      <c r="I17" s="22"/>
      <c r="J17" s="22"/>
      <c r="K17" s="22"/>
      <c r="L17" s="22"/>
      <c r="M17" s="23"/>
    </row>
    <row r="18" spans="1:13" x14ac:dyDescent="0.25">
      <c r="A18" s="11"/>
      <c r="B18" s="11"/>
      <c r="C18" s="11"/>
      <c r="D18" s="11"/>
      <c r="E18" s="11"/>
      <c r="F18" s="11"/>
      <c r="G18" s="16" t="s">
        <v>44</v>
      </c>
      <c r="H18" s="16"/>
      <c r="I18" s="16"/>
      <c r="J18" s="16"/>
      <c r="K18" s="16"/>
      <c r="L18" s="16"/>
      <c r="M18" s="17"/>
    </row>
    <row r="19" spans="1:13" x14ac:dyDescent="0.25">
      <c r="A19" s="11"/>
      <c r="B19" s="11"/>
      <c r="C19" s="11"/>
      <c r="D19" s="11"/>
      <c r="E19" s="11"/>
      <c r="F19" s="11"/>
      <c r="G19" s="16" t="s">
        <v>43</v>
      </c>
      <c r="H19" s="16"/>
      <c r="I19" s="16"/>
      <c r="J19" s="16"/>
      <c r="K19" s="16"/>
      <c r="L19" s="16"/>
      <c r="M19" s="17"/>
    </row>
    <row r="20" spans="1:13" ht="51" x14ac:dyDescent="0.25">
      <c r="A20" s="12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4" t="s">
        <v>35</v>
      </c>
      <c r="G20" s="10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6" t="s">
        <v>39</v>
      </c>
    </row>
    <row r="21" spans="1:13" ht="48" customHeight="1" x14ac:dyDescent="0.25">
      <c r="A21" s="8">
        <v>1</v>
      </c>
      <c r="B21" s="8" t="s">
        <v>45</v>
      </c>
      <c r="C21" s="8" t="s">
        <v>46</v>
      </c>
      <c r="D21" s="8" t="s">
        <v>47</v>
      </c>
      <c r="E21" s="8">
        <v>17</v>
      </c>
      <c r="F21" s="9">
        <v>45748</v>
      </c>
      <c r="G21" s="14"/>
      <c r="H21" s="14"/>
      <c r="I21" s="8" t="s">
        <v>47</v>
      </c>
      <c r="J21" s="14"/>
      <c r="K21" s="15"/>
      <c r="L21" s="15">
        <f>K21*J21</f>
        <v>0</v>
      </c>
      <c r="M21" s="8" t="s">
        <v>42</v>
      </c>
    </row>
    <row r="22" spans="1:13" ht="38.25" x14ac:dyDescent="0.25">
      <c r="A22" s="8">
        <v>2</v>
      </c>
      <c r="B22" s="8" t="s">
        <v>48</v>
      </c>
      <c r="C22" s="8" t="s">
        <v>49</v>
      </c>
      <c r="D22" s="8" t="s">
        <v>47</v>
      </c>
      <c r="E22" s="13">
        <v>1</v>
      </c>
      <c r="F22" s="9">
        <v>45748</v>
      </c>
      <c r="G22" s="14"/>
      <c r="H22" s="14"/>
      <c r="I22" s="8" t="s">
        <v>47</v>
      </c>
      <c r="J22" s="14"/>
      <c r="K22" s="15"/>
      <c r="L22" s="15">
        <f t="shared" ref="L22:L23" si="0">K22*J22</f>
        <v>0</v>
      </c>
      <c r="M22" s="8" t="s">
        <v>42</v>
      </c>
    </row>
    <row r="23" spans="1:13" ht="25.5" x14ac:dyDescent="0.25">
      <c r="A23" s="8">
        <v>3</v>
      </c>
      <c r="B23" s="8" t="s">
        <v>50</v>
      </c>
      <c r="C23" s="8" t="s">
        <v>51</v>
      </c>
      <c r="D23" s="8" t="s">
        <v>47</v>
      </c>
      <c r="E23" s="13">
        <v>2</v>
      </c>
      <c r="F23" s="9">
        <v>45748</v>
      </c>
      <c r="G23" s="14"/>
      <c r="H23" s="14"/>
      <c r="I23" s="8" t="s">
        <v>47</v>
      </c>
      <c r="J23" s="14"/>
      <c r="K23" s="15"/>
      <c r="L23" s="15">
        <f t="shared" si="0"/>
        <v>0</v>
      </c>
      <c r="M23" s="8" t="s">
        <v>42</v>
      </c>
    </row>
    <row r="24" spans="1:13" ht="25.5" x14ac:dyDescent="0.25">
      <c r="A24" s="8">
        <v>4</v>
      </c>
      <c r="B24" s="8" t="s">
        <v>52</v>
      </c>
      <c r="C24" s="8" t="s">
        <v>53</v>
      </c>
      <c r="D24" s="8" t="s">
        <v>47</v>
      </c>
      <c r="E24" s="13" t="s">
        <v>57</v>
      </c>
      <c r="F24" s="9">
        <v>45748</v>
      </c>
      <c r="G24" s="24"/>
      <c r="H24" s="24"/>
      <c r="I24" s="8" t="s">
        <v>47</v>
      </c>
      <c r="J24" s="24"/>
      <c r="K24" s="24"/>
      <c r="L24" s="15">
        <f t="shared" ref="L24:L26" si="1">K24*J24</f>
        <v>0</v>
      </c>
      <c r="M24" s="8" t="s">
        <v>42</v>
      </c>
    </row>
    <row r="25" spans="1:13" ht="38.25" x14ac:dyDescent="0.25">
      <c r="A25" s="8">
        <v>5</v>
      </c>
      <c r="B25" s="8" t="s">
        <v>54</v>
      </c>
      <c r="C25" s="8" t="s">
        <v>55</v>
      </c>
      <c r="D25" s="8" t="s">
        <v>47</v>
      </c>
      <c r="E25" s="13" t="s">
        <v>57</v>
      </c>
      <c r="F25" s="9">
        <v>45748</v>
      </c>
      <c r="G25" s="24"/>
      <c r="H25" s="24"/>
      <c r="I25" s="8" t="s">
        <v>47</v>
      </c>
      <c r="J25" s="24"/>
      <c r="K25" s="24"/>
      <c r="L25" s="15">
        <f t="shared" si="1"/>
        <v>0</v>
      </c>
      <c r="M25" s="8" t="s">
        <v>42</v>
      </c>
    </row>
    <row r="26" spans="1:13" x14ac:dyDescent="0.25">
      <c r="A26" s="8">
        <v>6</v>
      </c>
      <c r="B26" s="8" t="s">
        <v>45</v>
      </c>
      <c r="C26" s="8" t="s">
        <v>56</v>
      </c>
      <c r="D26" s="8" t="s">
        <v>47</v>
      </c>
      <c r="E26" s="13" t="s">
        <v>58</v>
      </c>
      <c r="F26" s="9">
        <v>45748</v>
      </c>
      <c r="G26" s="24"/>
      <c r="H26" s="24"/>
      <c r="I26" s="8" t="s">
        <v>47</v>
      </c>
      <c r="J26" s="24"/>
      <c r="K26" s="24"/>
      <c r="L26" s="15">
        <f t="shared" si="1"/>
        <v>0</v>
      </c>
      <c r="M26" s="8" t="s">
        <v>42</v>
      </c>
    </row>
    <row r="27" spans="1:13" x14ac:dyDescent="0.25">
      <c r="L27" s="25">
        <f>SUM(L21:L26)</f>
        <v>0</v>
      </c>
    </row>
  </sheetData>
  <protectedRanges>
    <protectedRange sqref="B21 G21:G23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count="1">
    <dataValidation allowBlank="1" showInputMessage="1" sqref="C21 H21:H23" xr:uid="{ADE4F502-F975-43AA-943A-F7E124166ED5}"/>
  </dataValidations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2025-04-08T12:04:35Z</dcterms:modified>
</cp:coreProperties>
</file>