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elygina_na\Desktop\"/>
    </mc:Choice>
  </mc:AlternateContent>
  <xr:revisionPtr revIDLastSave="0" documentId="13_ncr:1_{881CF6F3-FBAD-49E0-A4DB-782366EC5C5D}" xr6:coauthVersionLast="47" xr6:coauthVersionMax="47" xr10:uidLastSave="{00000000-0000-0000-0000-000000000000}"/>
  <bookViews>
    <workbookView xWindow="-108" yWindow="-108" windowWidth="23256" windowHeight="12456" xr2:uid="{368CB8AC-7766-41F0-9D57-2915D8A85A9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8" i="1"/>
  <c r="F17" i="1"/>
  <c r="F19" i="1" s="1"/>
  <c r="F6" i="1"/>
  <c r="F14" i="1"/>
  <c r="F13" i="1"/>
  <c r="F12" i="1"/>
  <c r="F11" i="1" l="1"/>
  <c r="F7" i="1"/>
  <c r="F8" i="1"/>
  <c r="F9" i="1"/>
  <c r="F10" i="1"/>
  <c r="F15" i="1" l="1"/>
</calcChain>
</file>

<file path=xl/sharedStrings.xml><?xml version="1.0" encoding="utf-8"?>
<sst xmlns="http://schemas.openxmlformats.org/spreadsheetml/2006/main" count="23" uniqueCount="20">
  <si>
    <t>№ п/п</t>
  </si>
  <si>
    <t>Обозначение элемента</t>
  </si>
  <si>
    <t>Количество</t>
  </si>
  <si>
    <t>Всего:</t>
  </si>
  <si>
    <t>Всего на 1-ом этаже:</t>
  </si>
  <si>
    <t>Оконный проём ОК1</t>
  </si>
  <si>
    <t>Объём за единицу, м2</t>
  </si>
  <si>
    <t>Площадь остекления, м2</t>
  </si>
  <si>
    <t>Оконный проём ОК5</t>
  </si>
  <si>
    <t>Дверной проем ПР2</t>
  </si>
  <si>
    <t>Дверной проем ПР5</t>
  </si>
  <si>
    <t>Дверной проем ПР11</t>
  </si>
  <si>
    <t>Комбинация В1</t>
  </si>
  <si>
    <t>Комбинация В2</t>
  </si>
  <si>
    <t>Комбинация В5</t>
  </si>
  <si>
    <t>Комбинация В6</t>
  </si>
  <si>
    <t>Приложение №1
к Техническому заданию от _____________</t>
  </si>
  <si>
    <t xml:space="preserve">Ведомость объёмов работ по устройству защитной бронированной плёнки на остекление фасадов административно-бытовых корпусов АО «НЗНП» </t>
  </si>
  <si>
    <t>Титул 42. 1-ый этаж (Отм. 0,000)</t>
  </si>
  <si>
    <t>Титул 44. 1-ый этаж (Отм. 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</si>
</sst>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B6935-4C80-404D-9D8B-3FA32D6E2EED}">
  <sheetPr>
    <pageSetUpPr fitToPage="1"/>
  </sheetPr>
  <dimension ref="B1:F33"/>
  <sheetViews>
    <sheetView tabSelected="1" workbookViewId="0">
      <selection activeCell="B33" sqref="B33:F34"/>
    </sheetView>
  </sheetViews>
  <sheetFormatPr defaultRowHeight="14.4" x14ac:dyDescent="0.3"/>
  <cols>
    <col min="3" max="3" width="35.33203125" customWidth="1"/>
    <col min="4" max="4" width="26.6640625" customWidth="1"/>
    <col min="5" max="5" width="19.44140625" customWidth="1"/>
    <col min="6" max="6" width="27.109375" customWidth="1"/>
  </cols>
  <sheetData>
    <row r="1" spans="2:6" ht="34.5" customHeight="1" x14ac:dyDescent="0.3">
      <c r="E1" s="11" t="s">
        <v>16</v>
      </c>
      <c r="F1" s="11"/>
    </row>
    <row r="3" spans="2:6" ht="48.75" customHeight="1" x14ac:dyDescent="0.3">
      <c r="B3" s="17" t="s">
        <v>17</v>
      </c>
      <c r="C3" s="17"/>
      <c r="D3" s="17"/>
      <c r="E3" s="17"/>
      <c r="F3" s="17"/>
    </row>
    <row r="4" spans="2:6" ht="21" customHeight="1" x14ac:dyDescent="0.3">
      <c r="B4" s="1" t="s">
        <v>0</v>
      </c>
      <c r="C4" s="1" t="s">
        <v>1</v>
      </c>
      <c r="D4" s="1" t="s">
        <v>6</v>
      </c>
      <c r="E4" s="1" t="s">
        <v>2</v>
      </c>
      <c r="F4" s="1" t="s">
        <v>7</v>
      </c>
    </row>
    <row r="5" spans="2:6" ht="15.6" x14ac:dyDescent="0.3">
      <c r="B5" s="18" t="s">
        <v>18</v>
      </c>
      <c r="C5" s="19"/>
      <c r="D5" s="19"/>
      <c r="E5" s="19"/>
      <c r="F5" s="20"/>
    </row>
    <row r="6" spans="2:6" ht="15.6" x14ac:dyDescent="0.3">
      <c r="B6" s="2">
        <v>1</v>
      </c>
      <c r="C6" s="2" t="s">
        <v>5</v>
      </c>
      <c r="D6" s="6">
        <v>3.6063999999999998</v>
      </c>
      <c r="E6" s="2">
        <v>24</v>
      </c>
      <c r="F6" s="10">
        <f>D6*E6</f>
        <v>86.553599999999989</v>
      </c>
    </row>
    <row r="7" spans="2:6" ht="15.6" x14ac:dyDescent="0.3">
      <c r="B7" s="2">
        <v>2</v>
      </c>
      <c r="C7" s="2" t="s">
        <v>8</v>
      </c>
      <c r="D7" s="6">
        <v>2.3128000000000002</v>
      </c>
      <c r="E7" s="2">
        <v>1</v>
      </c>
      <c r="F7" s="10">
        <f>D7*E7</f>
        <v>2.3128000000000002</v>
      </c>
    </row>
    <row r="8" spans="2:6" ht="15.6" x14ac:dyDescent="0.3">
      <c r="B8" s="2">
        <v>3</v>
      </c>
      <c r="C8" s="2" t="s">
        <v>9</v>
      </c>
      <c r="D8" s="6">
        <v>2.6680000000000001</v>
      </c>
      <c r="E8" s="2">
        <v>1</v>
      </c>
      <c r="F8" s="10">
        <f t="shared" ref="F8:F10" si="0">D8*E8</f>
        <v>2.6680000000000001</v>
      </c>
    </row>
    <row r="9" spans="2:6" ht="15.6" x14ac:dyDescent="0.3">
      <c r="B9" s="2">
        <v>4</v>
      </c>
      <c r="C9" s="2" t="s">
        <v>10</v>
      </c>
      <c r="D9" s="6">
        <v>2.1160000000000001</v>
      </c>
      <c r="E9" s="2">
        <v>1</v>
      </c>
      <c r="F9" s="10">
        <f t="shared" si="0"/>
        <v>2.1160000000000001</v>
      </c>
    </row>
    <row r="10" spans="2:6" ht="15.6" x14ac:dyDescent="0.3">
      <c r="B10" s="2">
        <v>5</v>
      </c>
      <c r="C10" s="2" t="s">
        <v>11</v>
      </c>
      <c r="D10" s="6">
        <v>3.1680000000000001</v>
      </c>
      <c r="E10" s="2">
        <v>1</v>
      </c>
      <c r="F10" s="10">
        <f t="shared" si="0"/>
        <v>3.1680000000000001</v>
      </c>
    </row>
    <row r="11" spans="2:6" ht="15.6" x14ac:dyDescent="0.3">
      <c r="B11" s="2">
        <v>6</v>
      </c>
      <c r="C11" s="2" t="s">
        <v>12</v>
      </c>
      <c r="D11" s="6">
        <v>9.9960000000000004</v>
      </c>
      <c r="E11" s="2">
        <v>1</v>
      </c>
      <c r="F11" s="10">
        <f>D11*E11</f>
        <v>9.9960000000000004</v>
      </c>
    </row>
    <row r="12" spans="2:6" ht="15.6" x14ac:dyDescent="0.3">
      <c r="B12" s="2">
        <v>7</v>
      </c>
      <c r="C12" s="2" t="s">
        <v>13</v>
      </c>
      <c r="D12" s="6">
        <v>9.9960000000000004</v>
      </c>
      <c r="E12" s="2">
        <v>1</v>
      </c>
      <c r="F12" s="10">
        <f>D12*E12</f>
        <v>9.9960000000000004</v>
      </c>
    </row>
    <row r="13" spans="2:6" ht="15.6" x14ac:dyDescent="0.3">
      <c r="B13" s="2">
        <v>8</v>
      </c>
      <c r="C13" s="2" t="s">
        <v>14</v>
      </c>
      <c r="D13" s="6">
        <v>6.0587999999999997</v>
      </c>
      <c r="E13" s="2">
        <v>1</v>
      </c>
      <c r="F13" s="10">
        <f>D13*E13</f>
        <v>6.0587999999999997</v>
      </c>
    </row>
    <row r="14" spans="2:6" ht="15.6" x14ac:dyDescent="0.3">
      <c r="B14" s="2">
        <v>9</v>
      </c>
      <c r="C14" s="2" t="s">
        <v>15</v>
      </c>
      <c r="D14" s="6">
        <v>6.0587999999999997</v>
      </c>
      <c r="E14" s="2">
        <v>1</v>
      </c>
      <c r="F14" s="10">
        <f>D14*E14</f>
        <v>6.0587999999999997</v>
      </c>
    </row>
    <row r="15" spans="2:6" ht="15.6" x14ac:dyDescent="0.3">
      <c r="B15" s="21" t="s">
        <v>4</v>
      </c>
      <c r="C15" s="22"/>
      <c r="D15" s="22"/>
      <c r="E15" s="23"/>
      <c r="F15" s="9">
        <f>SUM(F6:F14)</f>
        <v>128.928</v>
      </c>
    </row>
    <row r="16" spans="2:6" ht="15.6" x14ac:dyDescent="0.3">
      <c r="B16" s="18" t="s">
        <v>19</v>
      </c>
      <c r="C16" s="19"/>
      <c r="D16" s="19"/>
      <c r="E16" s="19"/>
      <c r="F16" s="20"/>
    </row>
    <row r="17" spans="2:6" ht="15.6" x14ac:dyDescent="0.3">
      <c r="B17" s="7">
        <v>10</v>
      </c>
      <c r="C17" s="2" t="s">
        <v>5</v>
      </c>
      <c r="D17" s="6">
        <v>2.2999999999999998</v>
      </c>
      <c r="E17" s="8">
        <v>6</v>
      </c>
      <c r="F17" s="6">
        <f>D17*E17</f>
        <v>13.799999999999999</v>
      </c>
    </row>
    <row r="18" spans="2:6" ht="15.6" x14ac:dyDescent="0.3">
      <c r="B18" s="7">
        <v>11</v>
      </c>
      <c r="C18" s="2" t="s">
        <v>12</v>
      </c>
      <c r="D18" s="6">
        <v>6.6</v>
      </c>
      <c r="E18" s="8">
        <v>2</v>
      </c>
      <c r="F18" s="6">
        <f>D18*E18</f>
        <v>13.2</v>
      </c>
    </row>
    <row r="19" spans="2:6" ht="15.6" x14ac:dyDescent="0.3">
      <c r="B19" s="21" t="s">
        <v>4</v>
      </c>
      <c r="C19" s="22"/>
      <c r="D19" s="22"/>
      <c r="E19" s="23"/>
      <c r="F19" s="9">
        <f>SUM(F17:F18)</f>
        <v>27</v>
      </c>
    </row>
    <row r="20" spans="2:6" ht="15.6" x14ac:dyDescent="0.3">
      <c r="B20" s="14" t="s">
        <v>3</v>
      </c>
      <c r="C20" s="15"/>
      <c r="D20" s="15"/>
      <c r="E20" s="16"/>
      <c r="F20" s="9">
        <f>F15+F19</f>
        <v>155.928</v>
      </c>
    </row>
    <row r="23" spans="2:6" ht="18" x14ac:dyDescent="0.35">
      <c r="B23" s="13"/>
      <c r="C23" s="13"/>
      <c r="D23" s="3"/>
      <c r="E23" s="4"/>
      <c r="F23" s="4"/>
    </row>
    <row r="24" spans="2:6" ht="18" x14ac:dyDescent="0.35">
      <c r="B24" s="4"/>
      <c r="C24" s="4"/>
      <c r="D24" s="4"/>
      <c r="E24" s="4"/>
      <c r="F24" s="4"/>
    </row>
    <row r="25" spans="2:6" ht="18" x14ac:dyDescent="0.35">
      <c r="B25" s="12"/>
      <c r="C25" s="12"/>
      <c r="D25" s="5"/>
      <c r="E25" s="4"/>
      <c r="F25" s="4"/>
    </row>
    <row r="26" spans="2:6" ht="18" x14ac:dyDescent="0.35">
      <c r="B26" s="4"/>
      <c r="C26" s="4"/>
      <c r="D26" s="4"/>
      <c r="E26" s="4"/>
      <c r="F26" s="4"/>
    </row>
    <row r="27" spans="2:6" ht="18" x14ac:dyDescent="0.35">
      <c r="B27" s="13"/>
      <c r="C27" s="13"/>
      <c r="D27" s="3"/>
      <c r="E27" s="4"/>
      <c r="F27" s="4"/>
    </row>
    <row r="28" spans="2:6" ht="18" x14ac:dyDescent="0.35">
      <c r="B28" s="4"/>
      <c r="C28" s="4"/>
      <c r="D28" s="4"/>
      <c r="E28" s="4"/>
      <c r="F28" s="4"/>
    </row>
    <row r="29" spans="2:6" ht="18" x14ac:dyDescent="0.35">
      <c r="B29" s="12"/>
      <c r="C29" s="12"/>
      <c r="D29" s="5"/>
      <c r="E29" s="4"/>
      <c r="F29" s="4"/>
    </row>
    <row r="30" spans="2:6" ht="18" x14ac:dyDescent="0.35">
      <c r="B30" s="4"/>
      <c r="C30" s="4"/>
      <c r="D30" s="4"/>
      <c r="E30" s="4"/>
      <c r="F30" s="4"/>
    </row>
    <row r="31" spans="2:6" ht="18" x14ac:dyDescent="0.35">
      <c r="B31" s="12"/>
      <c r="C31" s="12"/>
      <c r="D31" s="5"/>
      <c r="E31" s="4"/>
      <c r="F31" s="4"/>
    </row>
    <row r="32" spans="2:6" ht="18" x14ac:dyDescent="0.35">
      <c r="B32" s="4"/>
      <c r="C32" s="4"/>
      <c r="D32" s="4"/>
      <c r="E32" s="4"/>
      <c r="F32" s="4"/>
    </row>
    <row r="33" spans="2:6" ht="18" x14ac:dyDescent="0.35">
      <c r="B33" s="12"/>
      <c r="C33" s="12"/>
      <c r="D33" s="5"/>
      <c r="E33" s="4"/>
      <c r="F33" s="4"/>
    </row>
  </sheetData>
  <mergeCells count="13">
    <mergeCell ref="E1:F1"/>
    <mergeCell ref="B29:C29"/>
    <mergeCell ref="B31:C31"/>
    <mergeCell ref="B33:C33"/>
    <mergeCell ref="B23:C23"/>
    <mergeCell ref="B27:C27"/>
    <mergeCell ref="B20:E20"/>
    <mergeCell ref="B3:F3"/>
    <mergeCell ref="B5:F5"/>
    <mergeCell ref="B16:F16"/>
    <mergeCell ref="B25:C25"/>
    <mergeCell ref="B15:E15"/>
    <mergeCell ref="B19:E19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Пылюшкевич Дмитрий Александрович</dc:creator>
  <cp:lastModifiedBy>Перелыгина Наталья Александровна</cp:lastModifiedBy>
  <cp:lastPrinted>2024-12-23T08:19:06Z</cp:lastPrinted>
  <dcterms:created xsi:type="dcterms:W3CDTF">2024-12-19T13:46:53Z</dcterms:created>
  <dcterms:modified xsi:type="dcterms:W3CDTF">2025-03-12T07:56:36Z</dcterms:modified>
</cp:coreProperties>
</file>